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072018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<sst xmlns="http://schemas.openxmlformats.org/spreadsheetml/2006/main" count="39" uniqueCount="32">
  <si>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</si>
  <si>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</si>
  <si>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</si>
  <si>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</si>
  <si>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JULHO/2018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</si>
  <si>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</si>
  <si>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</si>
  <si>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</si>
  <si>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</si>
  <si>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</si>
  <si>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</si>
  <si>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</si>
  <si>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</si>
  <si>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</si>
  <si>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</si>
  <si>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</si>
  <si>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</si>
  <si>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</si>
  <si>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</si>
  <si>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</si>
  <si>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</si>
  <si>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</si>
  <si>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</si>
  <si>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</si>
  <si>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</si>
  <si>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</si>
  <si>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</si>
  <si>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31/07/2018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</si>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</sst>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57</xdr:row>
      <xdr:rowOff>180975</xdr:rowOff>
    </xdr:from>
    <xdr:to>
      <xdr:col>2</xdr:col>
      <xdr:colOff>0</xdr:colOff>
      <xdr:row>63</xdr:row>
      <xdr:rowOff>171450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1103947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8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549043.9</v>
      </c>
      <c r="D24" s="33"/>
      <c r="E24" s="34"/>
    </row>
    <row r="25" spans="1:7">
      <c r="A25" s="30" t="s">
        <v>9</v>
      </c>
      <c r="B25" s="31"/>
      <c r="C25" s="32">
        <v>2547785.73</v>
      </c>
      <c r="D25" s="33"/>
      <c r="E25" s="34"/>
    </row>
    <row r="26" spans="1:7">
      <c r="A26" s="30" t="s">
        <v>10</v>
      </c>
      <c r="B26" s="31"/>
      <c r="C26" s="32">
        <v>15966.17</v>
      </c>
      <c r="D26" s="33"/>
      <c r="E26" s="34"/>
    </row>
    <row r="27" spans="1:7">
      <c r="A27" s="30" t="s">
        <v>11</v>
      </c>
      <c r="B27" s="31"/>
      <c r="C27" s="32">
        <v>4115.28</v>
      </c>
      <c r="D27" s="33"/>
      <c r="E27" s="34"/>
    </row>
    <row r="28" spans="1:7">
      <c r="A28" s="30" t="s">
        <v>12</v>
      </c>
      <c r="B28" s="31"/>
      <c r="C28" s="32">
        <v>12777.46</v>
      </c>
      <c r="D28" s="33"/>
      <c r="E28" s="34"/>
    </row>
    <row r="29" spans="1:7">
      <c r="A29" s="35" t="s">
        <v>13</v>
      </c>
      <c r="B29" s="36"/>
      <c r="C29" s="32">
        <v>3489.67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242.53</v>
      </c>
      <c r="E32" s="40"/>
    </row>
    <row r="33" spans="1:5">
      <c r="A33" s="41" t="s">
        <v>16</v>
      </c>
      <c r="B33" s="41"/>
      <c r="C33" s="41"/>
      <c r="D33" s="40">
        <v>4806476.8600000003</v>
      </c>
      <c r="E33" s="40"/>
    </row>
    <row r="34" spans="1:5">
      <c r="A34" s="41" t="s">
        <v>17</v>
      </c>
      <c r="B34" s="41"/>
      <c r="C34" s="41"/>
      <c r="D34" s="40">
        <v>8215340.0700000003</v>
      </c>
      <c r="E34" s="40"/>
    </row>
    <row r="35" spans="1:5">
      <c r="A35" s="44" t="s">
        <v>18</v>
      </c>
      <c r="B35" s="44"/>
      <c r="C35" s="44"/>
      <c r="D35" s="40">
        <f>65842.73+70+1563.35</f>
        <v>67476.08</v>
      </c>
      <c r="E35" s="40"/>
    </row>
    <row r="36" spans="1:5">
      <c r="A36" s="45" t="s">
        <v>19</v>
      </c>
      <c r="B36" s="45"/>
      <c r="C36" s="45"/>
      <c r="D36" s="46">
        <f>D32+D33+D35+D34</f>
        <v>13089535.540000001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20</v>
      </c>
      <c r="B38" s="47"/>
      <c r="C38" s="47"/>
      <c r="D38" s="47"/>
      <c r="E38" s="47"/>
    </row>
    <row r="39" spans="1:5">
      <c r="A39" s="42" t="s">
        <v>21</v>
      </c>
      <c r="B39" s="42"/>
      <c r="C39" s="42"/>
      <c r="D39" s="43">
        <v>2800094.6</v>
      </c>
      <c r="E39" s="43"/>
    </row>
    <row r="40" spans="1:5">
      <c r="A40" s="48" t="s">
        <v>22</v>
      </c>
      <c r="B40" s="48"/>
      <c r="C40" s="48"/>
      <c r="D40" s="43">
        <v>1732443.47</v>
      </c>
      <c r="E40" s="43"/>
    </row>
    <row r="41" spans="1:5">
      <c r="A41" s="42" t="s">
        <v>23</v>
      </c>
      <c r="B41" s="42"/>
      <c r="C41" s="42"/>
      <c r="D41" s="43">
        <v>215424.85</v>
      </c>
      <c r="E41" s="43"/>
    </row>
    <row r="42" spans="1:5">
      <c r="A42" s="49" t="s">
        <v>18</v>
      </c>
      <c r="B42" s="50"/>
      <c r="C42" s="51"/>
      <c r="D42" s="52">
        <f>1888512.84+104136.45+107576.04+28491.96+58637.93+1625959.15+160.9</f>
        <v>3813475.27</v>
      </c>
      <c r="E42" s="53"/>
    </row>
    <row r="43" spans="1:5">
      <c r="A43" s="48" t="s">
        <v>24</v>
      </c>
      <c r="B43" s="48"/>
      <c r="C43" s="48"/>
      <c r="D43" s="43">
        <f>SUM(D39:E42)</f>
        <v>8561438.1899999995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25</v>
      </c>
      <c r="B45" s="54"/>
      <c r="C45" s="54"/>
      <c r="D45" s="54"/>
      <c r="E45" s="54"/>
    </row>
    <row r="46" spans="1:5">
      <c r="A46" s="42" t="s">
        <v>26</v>
      </c>
      <c r="B46" s="42"/>
      <c r="C46" s="42"/>
      <c r="D46" s="43">
        <v>0</v>
      </c>
      <c r="E46" s="43"/>
    </row>
    <row r="48" spans="1:5">
      <c r="A48" s="55" t="s">
        <v>27</v>
      </c>
      <c r="B48" s="56"/>
      <c r="C48" s="56"/>
      <c r="D48" s="56"/>
      <c r="E48" s="57"/>
    </row>
    <row r="49" spans="1:5">
      <c r="A49" s="30" t="s">
        <v>8</v>
      </c>
      <c r="B49" s="31"/>
      <c r="C49" s="32">
        <v>475539.85</v>
      </c>
      <c r="D49" s="33"/>
      <c r="E49" s="34"/>
    </row>
    <row r="50" spans="1:5">
      <c r="A50" s="30" t="s">
        <v>9</v>
      </c>
      <c r="B50" s="31"/>
      <c r="C50" s="32">
        <v>2341482.64</v>
      </c>
      <c r="D50" s="33"/>
      <c r="E50" s="34"/>
    </row>
    <row r="51" spans="1:5">
      <c r="A51" s="30" t="s">
        <v>10</v>
      </c>
      <c r="B51" s="31"/>
      <c r="C51" s="32">
        <v>16025.48</v>
      </c>
      <c r="D51" s="33"/>
      <c r="E51" s="34"/>
    </row>
    <row r="52" spans="1:5">
      <c r="A52" s="30" t="s">
        <v>11</v>
      </c>
      <c r="B52" s="31"/>
      <c r="C52" s="32">
        <v>4073.28</v>
      </c>
      <c r="D52" s="33"/>
      <c r="E52" s="34"/>
    </row>
    <row r="53" spans="1:5">
      <c r="A53" s="30" t="s">
        <v>12</v>
      </c>
      <c r="B53" s="31"/>
      <c r="C53" s="32">
        <v>12678.46</v>
      </c>
      <c r="D53" s="33"/>
      <c r="E53" s="34"/>
    </row>
    <row r="54" spans="1:5">
      <c r="A54" s="35" t="s">
        <v>13</v>
      </c>
      <c r="B54" s="36"/>
      <c r="C54" s="32">
        <v>896.13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2021-05-11T16:29:06Z</cp:lastPrinted>
  <dcterms:created xsi:type="dcterms:W3CDTF">2021-04-30T20:48:32Z</dcterms:created>
  <dcterms:modified xsi:type="dcterms:W3CDTF">2021-05-12T12:48:16Z</dcterms:modified>
</cp:coreProperties>
</file>